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Приложение 5" sheetId="46" r:id="rId1"/>
  </sheets>
  <definedNames>
    <definedName name="_xlnm.Print_Titles" localSheetId="0">'Приложение 5'!$15:$18</definedName>
    <definedName name="_xlnm.Print_Area" localSheetId="0">'Приложение 5'!$A$1:$I$29</definedName>
  </definedNames>
  <calcPr calcId="124519"/>
</workbook>
</file>

<file path=xl/calcChain.xml><?xml version="1.0" encoding="utf-8"?>
<calcChain xmlns="http://schemas.openxmlformats.org/spreadsheetml/2006/main">
  <c r="E24" i="46"/>
  <c r="C24" s="1"/>
  <c r="F24"/>
  <c r="F23" s="1"/>
  <c r="F22" s="1"/>
  <c r="H23"/>
  <c r="H22" s="1"/>
  <c r="G23"/>
  <c r="G22" s="1"/>
  <c r="D23"/>
  <c r="E23" l="1"/>
  <c r="E22" s="1"/>
  <c r="D22"/>
  <c r="C23" l="1"/>
  <c r="C22" s="1"/>
  <c r="F27"/>
  <c r="C27" l="1"/>
  <c r="C26" s="1"/>
  <c r="C28" s="1"/>
  <c r="H26"/>
  <c r="H28" s="1"/>
  <c r="G26"/>
  <c r="G28" s="1"/>
  <c r="D26"/>
  <c r="D28" s="1"/>
  <c r="F26" l="1"/>
  <c r="F28" s="1"/>
  <c r="E26"/>
  <c r="E28" s="1"/>
</calcChain>
</file>

<file path=xl/sharedStrings.xml><?xml version="1.0" encoding="utf-8"?>
<sst xmlns="http://schemas.openxmlformats.org/spreadsheetml/2006/main" count="35" uniqueCount="31">
  <si>
    <t>УТВЕРЖДЕНА</t>
  </si>
  <si>
    <t>Наименование объекта</t>
  </si>
  <si>
    <t>решением совета депутатов</t>
  </si>
  <si>
    <t xml:space="preserve">Кировского муниципального  района </t>
  </si>
  <si>
    <t>Ленинградской области</t>
  </si>
  <si>
    <t xml:space="preserve"> </t>
  </si>
  <si>
    <t>Сумма
(тысяч рублей)</t>
  </si>
  <si>
    <t>Всего</t>
  </si>
  <si>
    <t>в том числе:</t>
  </si>
  <si>
    <t>средства областного бюджета</t>
  </si>
  <si>
    <t>средства местного бюджета</t>
  </si>
  <si>
    <t>Всего по непрограммым расходам</t>
  </si>
  <si>
    <t>Непрограммные расходы</t>
  </si>
  <si>
    <t>ВСЕГО по Адресной программе</t>
  </si>
  <si>
    <t>наименование муниципальной программы,  непрограммных направлений расходов</t>
  </si>
  <si>
    <t>Приладожского городского поселения</t>
  </si>
  <si>
    <t xml:space="preserve"> капитального строительства и  ремонта  объектов  </t>
  </si>
  <si>
    <t xml:space="preserve"> Приладожского  городского поселения Кировского муниципального района </t>
  </si>
  <si>
    <t>Ленинградской области  на 2024 год и на плановый период 2025 и 2026 годов</t>
  </si>
  <si>
    <t xml:space="preserve">Замена внутреннего оборудования в муниципальных квартирах </t>
  </si>
  <si>
    <t>Всего по программам</t>
  </si>
  <si>
    <t xml:space="preserve">Распределительный газопровод для газоснабжения д.Назия </t>
  </si>
  <si>
    <t>Муниципальная программа "Энергосбережение и повышение энергетической эффективности на территории Приладожского городского поселения Кировского муниципального района Ленинградской области"</t>
  </si>
  <si>
    <t>Комплекс процессных мероприятий "Организация газификации на территории МО Приладожское городское поселение"</t>
  </si>
  <si>
    <t xml:space="preserve">I. Программная часть  </t>
  </si>
  <si>
    <t xml:space="preserve">II. Непрограммная часть  </t>
  </si>
  <si>
    <t>ИСПОЛНЕНИЕ АДРЕСНОЙ ПРОГРАММЫ</t>
  </si>
  <si>
    <t>2024 год план</t>
  </si>
  <si>
    <t>(Приложение 5)</t>
  </si>
  <si>
    <t>2024 год факт</t>
  </si>
  <si>
    <t>от 05 марта 2025 г № 8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</si>
</sst>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_р_."/>
  </numFmts>
  <fonts count="12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2" fillId="2" borderId="0" xfId="0" applyNumberFormat="1" applyFont="1" applyFill="1"/>
    <xf numFmtId="49" fontId="3" fillId="2" borderId="0" xfId="0" applyNumberFormat="1" applyFont="1" applyFill="1"/>
    <xf numFmtId="49" fontId="4" fillId="2" borderId="0" xfId="0" applyNumberFormat="1" applyFont="1" applyFill="1"/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wrapText="1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49" fontId="5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4" fontId="11" fillId="0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tabSelected="1" view="pageBreakPreview" topLeftCell="A4" zoomScaleSheetLayoutView="100" workbookViewId="0">
      <selection activeCell="B6" sqref="B6:H6"/>
    </sheetView>
  </sheetViews>
  <sheetFormatPr defaultColWidth="9.140625" defaultRowHeight="12.75"/>
  <cols>
    <col min="1" max="1" width="39.42578125" style="3" customWidth="1"/>
    <col min="2" max="2" width="37.140625" style="2" customWidth="1"/>
    <col min="3" max="3" width="16.42578125" style="2" customWidth="1"/>
    <col min="4" max="4" width="16" style="2" customWidth="1"/>
    <col min="5" max="5" width="18.7109375" style="2" customWidth="1"/>
    <col min="6" max="6" width="15.85546875" style="2" customWidth="1"/>
    <col min="7" max="7" width="13.85546875" style="2" customWidth="1"/>
    <col min="8" max="8" width="15.7109375" style="2" customWidth="1"/>
    <col min="9" max="9" width="30.7109375" style="1" customWidth="1"/>
    <col min="10" max="16384" width="9.140625" style="1"/>
  </cols>
  <sheetData>
    <row r="1" spans="1:11" ht="18.75">
      <c r="A1" s="6"/>
      <c r="B1" s="42" t="s">
        <v>0</v>
      </c>
      <c r="C1" s="42"/>
      <c r="D1" s="42"/>
      <c r="E1" s="42"/>
      <c r="F1" s="42"/>
      <c r="G1" s="42"/>
      <c r="H1" s="42"/>
      <c r="I1" s="4"/>
      <c r="J1" s="4"/>
      <c r="K1" s="4"/>
    </row>
    <row r="2" spans="1:11" ht="18.75">
      <c r="A2" s="6"/>
      <c r="B2" s="43" t="s">
        <v>2</v>
      </c>
      <c r="C2" s="43"/>
      <c r="D2" s="43"/>
      <c r="E2" s="43"/>
      <c r="F2" s="43"/>
      <c r="G2" s="43"/>
      <c r="H2" s="43"/>
      <c r="I2" s="5"/>
      <c r="J2" s="5"/>
      <c r="K2" s="5"/>
    </row>
    <row r="3" spans="1:11" ht="18.75">
      <c r="A3" s="6"/>
      <c r="B3" s="43" t="s">
        <v>15</v>
      </c>
      <c r="C3" s="43"/>
      <c r="D3" s="43"/>
      <c r="E3" s="43"/>
      <c r="F3" s="43"/>
      <c r="G3" s="43"/>
      <c r="H3" s="43"/>
      <c r="I3" s="5"/>
      <c r="J3" s="5"/>
      <c r="K3" s="5"/>
    </row>
    <row r="4" spans="1:11" ht="18.75">
      <c r="A4" s="43" t="s">
        <v>3</v>
      </c>
      <c r="B4" s="43"/>
      <c r="C4" s="43"/>
      <c r="D4" s="43"/>
      <c r="E4" s="43"/>
      <c r="F4" s="43"/>
      <c r="G4" s="43"/>
      <c r="H4" s="43"/>
      <c r="I4" s="5"/>
      <c r="J4" s="5"/>
      <c r="K4" s="5"/>
    </row>
    <row r="5" spans="1:11" ht="18.75">
      <c r="A5" s="15"/>
      <c r="B5" s="43" t="s">
        <v>4</v>
      </c>
      <c r="C5" s="43"/>
      <c r="D5" s="43"/>
      <c r="E5" s="43"/>
      <c r="F5" s="43"/>
      <c r="G5" s="43"/>
      <c r="H5" s="43"/>
      <c r="I5" s="5"/>
      <c r="J5" s="5"/>
      <c r="K5" s="5"/>
    </row>
    <row r="6" spans="1:11" ht="18.75">
      <c r="A6" s="15"/>
      <c r="B6" s="45" t="s">
        <v>30</v>
      </c>
      <c r="C6" s="45"/>
      <c r="D6" s="45"/>
      <c r="E6" s="45"/>
      <c r="F6" s="45"/>
      <c r="G6" s="45"/>
      <c r="H6" s="45"/>
      <c r="I6" s="5"/>
      <c r="J6" s="5"/>
      <c r="K6" s="5"/>
    </row>
    <row r="7" spans="1:11" ht="18.75">
      <c r="A7" s="6"/>
      <c r="B7" s="46" t="s">
        <v>28</v>
      </c>
      <c r="C7" s="46"/>
      <c r="D7" s="46"/>
      <c r="E7" s="46"/>
      <c r="F7" s="46"/>
      <c r="G7" s="46"/>
      <c r="H7" s="46"/>
      <c r="I7" s="5"/>
      <c r="J7" s="5"/>
      <c r="K7" s="5"/>
    </row>
    <row r="8" spans="1:11" ht="18.75">
      <c r="A8" s="6"/>
      <c r="B8" s="31"/>
      <c r="C8" s="31"/>
      <c r="D8" s="31"/>
      <c r="E8" s="31"/>
      <c r="F8" s="31"/>
      <c r="G8" s="31"/>
      <c r="H8" s="32"/>
      <c r="I8" s="5"/>
      <c r="J8" s="5"/>
      <c r="K8" s="5"/>
    </row>
    <row r="9" spans="1:11" ht="18.75">
      <c r="A9" s="6"/>
      <c r="B9" s="31"/>
      <c r="C9" s="31"/>
      <c r="D9" s="31"/>
      <c r="E9" s="31"/>
      <c r="F9" s="31"/>
      <c r="G9" s="31"/>
      <c r="H9" s="32"/>
      <c r="I9" s="5"/>
      <c r="J9" s="5"/>
      <c r="K9" s="5"/>
    </row>
    <row r="10" spans="1:11" ht="18.75">
      <c r="A10" s="44" t="s">
        <v>26</v>
      </c>
      <c r="B10" s="44"/>
      <c r="C10" s="44"/>
      <c r="D10" s="44"/>
      <c r="E10" s="44"/>
      <c r="F10" s="44"/>
      <c r="G10" s="44"/>
      <c r="H10" s="44"/>
      <c r="I10" s="16"/>
      <c r="J10" s="5"/>
      <c r="K10" s="5"/>
    </row>
    <row r="11" spans="1:11" ht="18.75">
      <c r="A11" s="39" t="s">
        <v>16</v>
      </c>
      <c r="B11" s="39"/>
      <c r="C11" s="39"/>
      <c r="D11" s="39"/>
      <c r="E11" s="39"/>
      <c r="F11" s="39"/>
      <c r="G11" s="39"/>
      <c r="H11" s="39"/>
      <c r="I11" s="11"/>
    </row>
    <row r="12" spans="1:11" ht="18.75">
      <c r="A12" s="39" t="s">
        <v>17</v>
      </c>
      <c r="B12" s="39"/>
      <c r="C12" s="39"/>
      <c r="D12" s="39"/>
      <c r="E12" s="39"/>
      <c r="F12" s="39"/>
      <c r="G12" s="39"/>
      <c r="H12" s="39"/>
      <c r="I12" s="11"/>
    </row>
    <row r="13" spans="1:11" ht="18.75">
      <c r="A13" s="39" t="s">
        <v>18</v>
      </c>
      <c r="B13" s="39"/>
      <c r="C13" s="39"/>
      <c r="D13" s="39"/>
      <c r="E13" s="39"/>
      <c r="F13" s="39"/>
      <c r="G13" s="39"/>
      <c r="H13" s="39"/>
    </row>
    <row r="14" spans="1:11" ht="18.75">
      <c r="A14" s="7"/>
      <c r="B14" s="8"/>
      <c r="C14" s="8"/>
      <c r="D14" s="8"/>
      <c r="E14" s="8"/>
      <c r="F14" s="8"/>
      <c r="G14" s="8"/>
      <c r="H14" s="8"/>
    </row>
    <row r="15" spans="1:11" ht="18.75" customHeight="1">
      <c r="A15" s="40" t="s">
        <v>14</v>
      </c>
      <c r="B15" s="40" t="s">
        <v>1</v>
      </c>
      <c r="C15" s="41" t="s">
        <v>6</v>
      </c>
      <c r="D15" s="41"/>
      <c r="E15" s="41"/>
      <c r="F15" s="41"/>
      <c r="G15" s="41"/>
      <c r="H15" s="41"/>
    </row>
    <row r="16" spans="1:11" ht="18.75" customHeight="1">
      <c r="A16" s="40"/>
      <c r="B16" s="40"/>
      <c r="C16" s="41" t="s">
        <v>27</v>
      </c>
      <c r="D16" s="41"/>
      <c r="E16" s="41"/>
      <c r="F16" s="41" t="s">
        <v>29</v>
      </c>
      <c r="G16" s="41"/>
      <c r="H16" s="41"/>
    </row>
    <row r="17" spans="1:13" ht="18.75" customHeight="1">
      <c r="A17" s="40"/>
      <c r="B17" s="40"/>
      <c r="C17" s="37" t="s">
        <v>7</v>
      </c>
      <c r="D17" s="38" t="s">
        <v>8</v>
      </c>
      <c r="E17" s="38"/>
      <c r="F17" s="37" t="s">
        <v>7</v>
      </c>
      <c r="G17" s="38" t="s">
        <v>8</v>
      </c>
      <c r="H17" s="38"/>
    </row>
    <row r="18" spans="1:13" ht="46.5" customHeight="1">
      <c r="A18" s="40"/>
      <c r="B18" s="40"/>
      <c r="C18" s="37"/>
      <c r="D18" s="12" t="s">
        <v>9</v>
      </c>
      <c r="E18" s="12" t="s">
        <v>10</v>
      </c>
      <c r="F18" s="37"/>
      <c r="G18" s="12" t="s">
        <v>9</v>
      </c>
      <c r="H18" s="12" t="s">
        <v>10</v>
      </c>
    </row>
    <row r="19" spans="1:13" ht="19.5" thickBot="1">
      <c r="A19" s="17">
        <v>1</v>
      </c>
      <c r="B19" s="17">
        <v>2</v>
      </c>
      <c r="C19" s="13">
        <v>3</v>
      </c>
      <c r="D19" s="13">
        <v>4</v>
      </c>
      <c r="E19" s="13">
        <v>5</v>
      </c>
      <c r="F19" s="13">
        <v>6</v>
      </c>
      <c r="G19" s="13">
        <v>7</v>
      </c>
      <c r="H19" s="13">
        <v>8</v>
      </c>
      <c r="M19" s="1" t="s">
        <v>5</v>
      </c>
    </row>
    <row r="20" spans="1:13" ht="33.75" hidden="1" customHeight="1" thickBot="1"/>
    <row r="21" spans="1:13" ht="19.5" thickBot="1">
      <c r="A21" s="34" t="s">
        <v>24</v>
      </c>
      <c r="B21" s="34"/>
      <c r="C21" s="34"/>
      <c r="D21" s="34"/>
      <c r="E21" s="34"/>
      <c r="F21" s="34"/>
      <c r="G21" s="34"/>
      <c r="H21" s="34"/>
    </row>
    <row r="22" spans="1:13" ht="19.5" thickBot="1">
      <c r="A22" s="21" t="s">
        <v>20</v>
      </c>
      <c r="B22" s="22"/>
      <c r="C22" s="23">
        <f t="shared" ref="C22:H23" si="0">C23</f>
        <v>1104.3</v>
      </c>
      <c r="D22" s="23">
        <f t="shared" si="0"/>
        <v>0</v>
      </c>
      <c r="E22" s="24">
        <f t="shared" si="0"/>
        <v>1104.3</v>
      </c>
      <c r="F22" s="23">
        <f t="shared" si="0"/>
        <v>1070.2</v>
      </c>
      <c r="G22" s="23">
        <f t="shared" si="0"/>
        <v>0</v>
      </c>
      <c r="H22" s="24">
        <f t="shared" si="0"/>
        <v>1070.2</v>
      </c>
    </row>
    <row r="23" spans="1:13" ht="168.75">
      <c r="A23" s="25" t="s">
        <v>22</v>
      </c>
      <c r="B23" s="26"/>
      <c r="C23" s="27">
        <f>D23+E23</f>
        <v>1104.3</v>
      </c>
      <c r="D23" s="27">
        <f>D24</f>
        <v>0</v>
      </c>
      <c r="E23" s="27">
        <f>E24</f>
        <v>1104.3</v>
      </c>
      <c r="F23" s="27">
        <f>F24</f>
        <v>1070.2</v>
      </c>
      <c r="G23" s="27">
        <f t="shared" si="0"/>
        <v>0</v>
      </c>
      <c r="H23" s="27">
        <f t="shared" si="0"/>
        <v>1070.2</v>
      </c>
    </row>
    <row r="24" spans="1:13" ht="112.9" customHeight="1">
      <c r="A24" s="18" t="s">
        <v>23</v>
      </c>
      <c r="B24" s="28" t="s">
        <v>21</v>
      </c>
      <c r="C24" s="29">
        <f>D24+E24</f>
        <v>1104.3</v>
      </c>
      <c r="D24" s="29">
        <v>0</v>
      </c>
      <c r="E24" s="33">
        <f>676+428.3</f>
        <v>1104.3</v>
      </c>
      <c r="F24" s="29">
        <f>G24+H24</f>
        <v>1070.2</v>
      </c>
      <c r="G24" s="29">
        <v>0</v>
      </c>
      <c r="H24" s="30">
        <v>1070.2</v>
      </c>
    </row>
    <row r="25" spans="1:13" ht="18.75">
      <c r="A25" s="35" t="s">
        <v>25</v>
      </c>
      <c r="B25" s="35"/>
      <c r="C25" s="35"/>
      <c r="D25" s="35"/>
      <c r="E25" s="35"/>
      <c r="F25" s="35"/>
      <c r="G25" s="35"/>
      <c r="H25" s="35"/>
    </row>
    <row r="26" spans="1:13" ht="37.5">
      <c r="A26" s="9" t="s">
        <v>11</v>
      </c>
      <c r="B26" s="9"/>
      <c r="C26" s="10">
        <f t="shared" ref="C26:H26" si="1">C27</f>
        <v>50</v>
      </c>
      <c r="D26" s="10">
        <f t="shared" si="1"/>
        <v>0</v>
      </c>
      <c r="E26" s="10">
        <f t="shared" si="1"/>
        <v>50</v>
      </c>
      <c r="F26" s="10">
        <f>G26+H26</f>
        <v>50</v>
      </c>
      <c r="G26" s="10">
        <f t="shared" si="1"/>
        <v>0</v>
      </c>
      <c r="H26" s="10">
        <f t="shared" si="1"/>
        <v>50</v>
      </c>
    </row>
    <row r="27" spans="1:13" ht="108" customHeight="1">
      <c r="A27" s="18" t="s">
        <v>12</v>
      </c>
      <c r="B27" s="18" t="s">
        <v>19</v>
      </c>
      <c r="C27" s="19">
        <f>D27+E27</f>
        <v>50</v>
      </c>
      <c r="D27" s="19">
        <v>0</v>
      </c>
      <c r="E27" s="20">
        <v>50</v>
      </c>
      <c r="F27" s="19">
        <f>G27+H27</f>
        <v>50</v>
      </c>
      <c r="G27" s="19">
        <v>0</v>
      </c>
      <c r="H27" s="20">
        <v>50</v>
      </c>
    </row>
    <row r="28" spans="1:13" ht="19.5" customHeight="1">
      <c r="A28" s="36" t="s">
        <v>13</v>
      </c>
      <c r="B28" s="36"/>
      <c r="C28" s="14">
        <f t="shared" ref="C28:H28" si="2">C22+C26</f>
        <v>1154.3</v>
      </c>
      <c r="D28" s="14">
        <f t="shared" si="2"/>
        <v>0</v>
      </c>
      <c r="E28" s="14">
        <f t="shared" si="2"/>
        <v>1154.3</v>
      </c>
      <c r="F28" s="14">
        <f t="shared" si="2"/>
        <v>1120.2</v>
      </c>
      <c r="G28" s="14">
        <f t="shared" si="2"/>
        <v>0</v>
      </c>
      <c r="H28" s="14">
        <f t="shared" si="2"/>
        <v>1120.2</v>
      </c>
    </row>
  </sheetData>
  <mergeCells count="23">
    <mergeCell ref="A11:H11"/>
    <mergeCell ref="B1:H1"/>
    <mergeCell ref="B2:H2"/>
    <mergeCell ref="B3:H3"/>
    <mergeCell ref="A4:H4"/>
    <mergeCell ref="B5:H5"/>
    <mergeCell ref="A10:H10"/>
    <mergeCell ref="B6:H6"/>
    <mergeCell ref="B7:H7"/>
    <mergeCell ref="A12:H12"/>
    <mergeCell ref="A13:H13"/>
    <mergeCell ref="A15:A18"/>
    <mergeCell ref="B15:B18"/>
    <mergeCell ref="C15:H15"/>
    <mergeCell ref="C16:E16"/>
    <mergeCell ref="F16:H16"/>
    <mergeCell ref="C17:C18"/>
    <mergeCell ref="D17:E17"/>
    <mergeCell ref="A21:H21"/>
    <mergeCell ref="A25:H25"/>
    <mergeCell ref="A28:B28"/>
    <mergeCell ref="F17:F18"/>
    <mergeCell ref="G17:H17"/>
  </mergeCells>
  <printOptions horizontalCentered="1"/>
  <pageMargins left="0.59055118110236227" right="0.19685039370078741" top="0" bottom="0" header="0.51181102362204722" footer="0.51181102362204722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5</vt:lpstr>
      <vt:lpstr>'Приложение 5'!Заголовки_для_печати</vt:lpstr>
      <vt:lpstr>'Приложение 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2024-04-18T07:34:09Z</cp:lastPrinted>
  <dcterms:created xsi:type="dcterms:W3CDTF">2008-08-28T13:16:53Z</dcterms:created>
  <dcterms:modified xsi:type="dcterms:W3CDTF">2025-03-14T10:06:39Z</dcterms:modified>
</cp:coreProperties>
</file>