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840" windowWidth="13770" windowHeight="7710"/>
  </bookViews>
  <sheets>
    <sheet name="XI" sheetId="45" r:id="rId1"/>
  </sheets>
  <definedNames>
    <definedName name="_xlnm.Print_Titles" localSheetId="0">XI!$17:$20</definedName>
    <definedName name="_xlnm.Print_Area" localSheetId="0">XI!$A$1:$E$31</definedName>
  </definedNames>
  <calcPr calcId="125725"/>
</workbook>
</file>

<file path=xl/calcChain.xml><?xml version="1.0" encoding="utf-8"?>
<calcChain xmlns="http://schemas.openxmlformats.org/spreadsheetml/2006/main">
  <c r="E26" i="45"/>
  <c r="E30" l="1"/>
  <c r="C30"/>
  <c r="C29" s="1"/>
  <c r="E29"/>
  <c r="D29"/>
  <c r="C26"/>
  <c r="C25" s="1"/>
  <c r="C24" s="1"/>
  <c r="E25"/>
  <c r="E24" s="1"/>
  <c r="E31" s="1"/>
  <c r="D25"/>
  <c r="D24" s="1"/>
  <c r="D31" s="1"/>
  <c r="C31" l="1"/>
</calcChain>
</file>

<file path=xl/sharedStrings.xml><?xml version="1.0" encoding="utf-8"?>
<sst xmlns="http://schemas.openxmlformats.org/spreadsheetml/2006/main" count="35" uniqueCount="35">
  <si>
    <t>АДРЕСНАЯ ПРОГРАММА</t>
  </si>
  <si>
    <t>УТВЕРЖДЕНА</t>
  </si>
  <si>
    <t>наименование муниципальной программы, подпрограммы, непрограммных направлений расходов</t>
  </si>
  <si>
    <t>Наименование объекта</t>
  </si>
  <si>
    <t>решением совета депутатов</t>
  </si>
  <si>
    <t>муниципального образования</t>
  </si>
  <si>
    <t>Приладожское городское поселение</t>
  </si>
  <si>
    <t xml:space="preserve">Кировского муниципального  района </t>
  </si>
  <si>
    <t>Ленинградской области</t>
  </si>
  <si>
    <t>(Приложение 7)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</si>
  <si>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</si>
  <si>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Распределительный газопровод для газоснабжения д.Назия</t>
  </si>
  <si>
    <t xml:space="preserve"> </t>
  </si>
  <si>
    <t xml:space="preserve">I. Программная часть  </t>
  </si>
  <si>
    <t>Основное мероприятие "Организация газификации на территории МО Приладожского городского поселения"</t>
  </si>
  <si>
    <t>Сумма
(тысяч рублей)</t>
  </si>
  <si>
    <t>2020 год</t>
  </si>
  <si>
    <t>Всего</t>
  </si>
  <si>
    <t>в том числе:</t>
  </si>
  <si>
    <t>средства областного бюджета</t>
  </si>
  <si>
    <t>средства местного бюджета</t>
  </si>
  <si>
    <t xml:space="preserve"> капитального строительства и  ремонта  объектов  муниципального образования </t>
  </si>
  <si>
    <t>Бюджетные инвестиции</t>
  </si>
  <si>
    <t>Всего по программам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</si>
  <si>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</si>
  <si>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</si>
  <si>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</si>
  <si>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</si>
  <si>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>Замена стояков холодной и горячей воды в МКД</t>
  </si>
  <si>
    <t xml:space="preserve">I. Непрограммная часть  </t>
  </si>
  <si>
    <t xml:space="preserve"> Приладожское  городское поселение Кировского муниципального района </t>
  </si>
  <si>
    <t>Ленинградской области  на 2020 год</t>
  </si>
  <si>
    <t>от "4" декабря 2019 г № 40</t>
  </si>
  <si>
    <t>(в редакции решения совета депутатов</t>
  </si>
  <si>
    <t>от "18" ноября 2020 г № 35)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</si>
</sst>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 applyAlignment="1"/>
    <xf numFmtId="49" fontId="3" fillId="2" borderId="0" xfId="0" applyNumberFormat="1" applyFont="1" applyFill="1" applyAlignment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center"/>
    </xf>
    <xf numFmtId="0" fontId="6" fillId="0" borderId="1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wrapText="1"/>
    </xf>
    <xf numFmtId="4" fontId="9" fillId="0" borderId="3" xfId="0" applyNumberFormat="1" applyFont="1" applyFill="1" applyBorder="1" applyAlignment="1">
      <alignment horizontal="center" wrapText="1"/>
    </xf>
    <xf numFmtId="164" fontId="10" fillId="0" borderId="4" xfId="0" applyNumberFormat="1" applyFont="1" applyFill="1" applyBorder="1" applyAlignment="1">
      <alignment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0" fillId="0" borderId="1" xfId="0" applyNumberFormat="1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wrapText="1"/>
    </xf>
    <xf numFmtId="49" fontId="8" fillId="0" borderId="10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view="pageBreakPreview" topLeftCell="A25" zoomScale="85" workbookViewId="0">
      <selection activeCell="J13" sqref="J13:J14"/>
    </sheetView>
  </sheetViews>
  <sheetFormatPr defaultRowHeight="12.75"/>
  <cols>
    <col min="1" max="1" width="39.42578125" style="3" customWidth="1"/>
    <col min="2" max="2" width="37.140625" style="2" customWidth="1"/>
    <col min="3" max="4" width="17.5703125" style="2" customWidth="1"/>
    <col min="5" max="5" width="18.5703125" style="2" customWidth="1"/>
    <col min="6" max="16384" width="9.140625" style="1"/>
  </cols>
  <sheetData>
    <row r="1" spans="1:7" ht="18.75">
      <c r="A1" s="6"/>
      <c r="B1" s="51" t="s">
        <v>1</v>
      </c>
      <c r="C1" s="51"/>
      <c r="D1" s="51"/>
      <c r="E1" s="51"/>
      <c r="F1" s="4"/>
      <c r="G1" s="4"/>
    </row>
    <row r="2" spans="1:7" ht="18.75">
      <c r="A2" s="6"/>
      <c r="B2" s="52" t="s">
        <v>4</v>
      </c>
      <c r="C2" s="52"/>
      <c r="D2" s="52"/>
      <c r="E2" s="52"/>
      <c r="F2" s="5"/>
      <c r="G2" s="5"/>
    </row>
    <row r="3" spans="1:7" ht="18.75">
      <c r="A3" s="6"/>
      <c r="B3" s="52" t="s">
        <v>5</v>
      </c>
      <c r="C3" s="52"/>
      <c r="D3" s="52"/>
      <c r="E3" s="52"/>
      <c r="F3" s="5"/>
      <c r="G3" s="5"/>
    </row>
    <row r="4" spans="1:7" ht="18.75">
      <c r="A4" s="6"/>
      <c r="B4" s="52" t="s">
        <v>6</v>
      </c>
      <c r="C4" s="52"/>
      <c r="D4" s="52"/>
      <c r="E4" s="52"/>
      <c r="F4" s="5"/>
      <c r="G4" s="5"/>
    </row>
    <row r="5" spans="1:7" ht="18.75">
      <c r="A5" s="52" t="s">
        <v>7</v>
      </c>
      <c r="B5" s="52"/>
      <c r="C5" s="52"/>
      <c r="D5" s="52"/>
      <c r="E5" s="52"/>
      <c r="F5" s="5"/>
      <c r="G5" s="5"/>
    </row>
    <row r="6" spans="1:7" ht="18.75">
      <c r="A6" s="29"/>
      <c r="B6" s="52" t="s">
        <v>8</v>
      </c>
      <c r="C6" s="52"/>
      <c r="D6" s="52"/>
      <c r="E6" s="52"/>
      <c r="F6" s="5"/>
      <c r="G6" s="5"/>
    </row>
    <row r="7" spans="1:7" ht="18.75">
      <c r="A7" s="29"/>
      <c r="B7" s="52" t="s">
        <v>32</v>
      </c>
      <c r="C7" s="52"/>
      <c r="D7" s="52"/>
      <c r="E7" s="52"/>
      <c r="F7" s="5"/>
      <c r="G7" s="5"/>
    </row>
    <row r="8" spans="1:7" ht="18.75">
      <c r="A8" s="6"/>
      <c r="B8" s="51" t="s">
        <v>9</v>
      </c>
      <c r="C8" s="51"/>
      <c r="D8" s="51"/>
      <c r="E8" s="51"/>
      <c r="F8" s="5"/>
      <c r="G8" s="5"/>
    </row>
    <row r="9" spans="1:7" ht="18.75">
      <c r="A9" s="6"/>
      <c r="B9" s="52" t="s">
        <v>33</v>
      </c>
      <c r="C9" s="52"/>
      <c r="D9" s="52"/>
      <c r="E9" s="52"/>
      <c r="F9" s="5"/>
      <c r="G9" s="5"/>
    </row>
    <row r="10" spans="1:7" ht="18.75">
      <c r="A10" s="52" t="s">
        <v>34</v>
      </c>
      <c r="B10" s="52"/>
      <c r="C10" s="52"/>
      <c r="D10" s="52"/>
      <c r="E10" s="52"/>
      <c r="F10" s="5"/>
      <c r="G10" s="5"/>
    </row>
    <row r="11" spans="1:7" ht="18.75">
      <c r="A11" s="6"/>
      <c r="B11" s="30"/>
      <c r="C11" s="30"/>
      <c r="D11" s="30"/>
      <c r="E11" s="30"/>
      <c r="F11" s="5"/>
      <c r="G11" s="5"/>
    </row>
    <row r="12" spans="1:7" ht="18.75">
      <c r="A12" s="53" t="s">
        <v>0</v>
      </c>
      <c r="B12" s="53"/>
      <c r="C12" s="53"/>
      <c r="D12" s="53"/>
      <c r="E12" s="53"/>
      <c r="F12" s="5"/>
      <c r="G12" s="5"/>
    </row>
    <row r="13" spans="1:7" ht="18.75">
      <c r="A13" s="42" t="s">
        <v>21</v>
      </c>
      <c r="B13" s="42"/>
      <c r="C13" s="42"/>
      <c r="D13" s="42"/>
      <c r="E13" s="42"/>
    </row>
    <row r="14" spans="1:7" ht="18.75">
      <c r="A14" s="42" t="s">
        <v>30</v>
      </c>
      <c r="B14" s="42"/>
      <c r="C14" s="42"/>
      <c r="D14" s="42"/>
      <c r="E14" s="42"/>
    </row>
    <row r="15" spans="1:7" ht="18.75">
      <c r="A15" s="42" t="s">
        <v>31</v>
      </c>
      <c r="B15" s="42"/>
      <c r="C15" s="42"/>
      <c r="D15" s="42"/>
      <c r="E15" s="42"/>
    </row>
    <row r="16" spans="1:7" ht="18.75">
      <c r="A16" s="7"/>
      <c r="B16" s="8"/>
      <c r="C16" s="8"/>
      <c r="D16" s="8"/>
      <c r="E16" s="9"/>
    </row>
    <row r="17" spans="1:9" ht="18.75" customHeight="1">
      <c r="A17" s="43" t="s">
        <v>2</v>
      </c>
      <c r="B17" s="43" t="s">
        <v>3</v>
      </c>
      <c r="C17" s="44" t="s">
        <v>15</v>
      </c>
      <c r="D17" s="44"/>
      <c r="E17" s="45"/>
    </row>
    <row r="18" spans="1:9" ht="18.75" customHeight="1">
      <c r="A18" s="43"/>
      <c r="B18" s="43"/>
      <c r="C18" s="45" t="s">
        <v>16</v>
      </c>
      <c r="D18" s="46"/>
      <c r="E18" s="46"/>
    </row>
    <row r="19" spans="1:9" ht="18.75" customHeight="1">
      <c r="A19" s="43"/>
      <c r="B19" s="43"/>
      <c r="C19" s="47" t="s">
        <v>17</v>
      </c>
      <c r="D19" s="49" t="s">
        <v>18</v>
      </c>
      <c r="E19" s="50"/>
    </row>
    <row r="20" spans="1:9" ht="25.5">
      <c r="A20" s="43"/>
      <c r="B20" s="43"/>
      <c r="C20" s="48"/>
      <c r="D20" s="10" t="s">
        <v>19</v>
      </c>
      <c r="E20" s="10" t="s">
        <v>20</v>
      </c>
    </row>
    <row r="21" spans="1:9" ht="19.5" thickBot="1">
      <c r="A21" s="11">
        <v>1</v>
      </c>
      <c r="B21" s="11">
        <v>2</v>
      </c>
      <c r="C21" s="11">
        <v>3</v>
      </c>
      <c r="D21" s="12"/>
      <c r="E21" s="11">
        <v>4</v>
      </c>
      <c r="I21" s="1" t="s">
        <v>12</v>
      </c>
    </row>
    <row r="22" spans="1:9" ht="19.5" thickBot="1">
      <c r="A22" s="36" t="s">
        <v>22</v>
      </c>
      <c r="B22" s="36"/>
      <c r="C22" s="36"/>
      <c r="D22" s="36"/>
      <c r="E22" s="37"/>
    </row>
    <row r="23" spans="1:9" ht="19.5" thickBot="1">
      <c r="A23" s="36" t="s">
        <v>13</v>
      </c>
      <c r="B23" s="36"/>
      <c r="C23" s="36"/>
      <c r="D23" s="36"/>
      <c r="E23" s="37"/>
    </row>
    <row r="24" spans="1:9" ht="19.5" thickBot="1">
      <c r="A24" s="13" t="s">
        <v>23</v>
      </c>
      <c r="B24" s="14"/>
      <c r="C24" s="15">
        <f t="shared" ref="C24:E25" si="0">C25</f>
        <v>3500</v>
      </c>
      <c r="D24" s="15">
        <f t="shared" si="0"/>
        <v>3325</v>
      </c>
      <c r="E24" s="16">
        <f t="shared" si="0"/>
        <v>175</v>
      </c>
    </row>
    <row r="25" spans="1:9" ht="173.25" customHeight="1">
      <c r="A25" s="17" t="s">
        <v>10</v>
      </c>
      <c r="B25" s="18"/>
      <c r="C25" s="19">
        <f t="shared" si="0"/>
        <v>3500</v>
      </c>
      <c r="D25" s="19">
        <f t="shared" si="0"/>
        <v>3325</v>
      </c>
      <c r="E25" s="20">
        <f t="shared" si="0"/>
        <v>175</v>
      </c>
    </row>
    <row r="26" spans="1:9" ht="95.25" customHeight="1" thickBot="1">
      <c r="A26" s="21" t="s">
        <v>14</v>
      </c>
      <c r="B26" s="22" t="s">
        <v>11</v>
      </c>
      <c r="C26" s="23">
        <f>D26+E26</f>
        <v>3500</v>
      </c>
      <c r="D26" s="33">
        <v>3325</v>
      </c>
      <c r="E26" s="35">
        <f>177.2-2.2</f>
        <v>175</v>
      </c>
    </row>
    <row r="27" spans="1:9" ht="28.5" customHeight="1" thickBot="1">
      <c r="A27" s="36" t="s">
        <v>24</v>
      </c>
      <c r="B27" s="36"/>
      <c r="C27" s="36"/>
      <c r="D27" s="36"/>
      <c r="E27" s="37"/>
    </row>
    <row r="28" spans="1:9" ht="18.75">
      <c r="A28" s="38" t="s">
        <v>29</v>
      </c>
      <c r="B28" s="38"/>
      <c r="C28" s="38"/>
      <c r="D28" s="38"/>
      <c r="E28" s="39"/>
    </row>
    <row r="29" spans="1:9" ht="37.5">
      <c r="A29" s="24" t="s">
        <v>25</v>
      </c>
      <c r="B29" s="24"/>
      <c r="C29" s="25">
        <f>C30</f>
        <v>0</v>
      </c>
      <c r="D29" s="25">
        <f>D30</f>
        <v>0</v>
      </c>
      <c r="E29" s="25">
        <f>E30</f>
        <v>0</v>
      </c>
    </row>
    <row r="30" spans="1:9" ht="46.5" customHeight="1" thickBot="1">
      <c r="A30" s="31" t="s">
        <v>26</v>
      </c>
      <c r="B30" s="31" t="s">
        <v>28</v>
      </c>
      <c r="C30" s="32">
        <f>D30+E30</f>
        <v>0</v>
      </c>
      <c r="D30" s="32">
        <v>0</v>
      </c>
      <c r="E30" s="34">
        <f>100-100</f>
        <v>0</v>
      </c>
    </row>
    <row r="31" spans="1:9" ht="19.5">
      <c r="A31" s="40" t="s">
        <v>27</v>
      </c>
      <c r="B31" s="41"/>
      <c r="C31" s="26">
        <f>C24+C29</f>
        <v>3500</v>
      </c>
      <c r="D31" s="26">
        <f t="shared" ref="D31:E31" si="1">D24+D29</f>
        <v>3325</v>
      </c>
      <c r="E31" s="26">
        <f t="shared" si="1"/>
        <v>175</v>
      </c>
    </row>
    <row r="32" spans="1:9" ht="15.75">
      <c r="A32" s="27"/>
      <c r="B32" s="28"/>
      <c r="C32" s="28"/>
      <c r="D32" s="28"/>
      <c r="E32" s="28"/>
    </row>
  </sheetData>
  <mergeCells count="25">
    <mergeCell ref="A13:E13"/>
    <mergeCell ref="B1:E1"/>
    <mergeCell ref="B2:E2"/>
    <mergeCell ref="B3:E3"/>
    <mergeCell ref="B4:E4"/>
    <mergeCell ref="A5:E5"/>
    <mergeCell ref="B6:E6"/>
    <mergeCell ref="B7:E7"/>
    <mergeCell ref="B8:E8"/>
    <mergeCell ref="B9:E9"/>
    <mergeCell ref="A10:E10"/>
    <mergeCell ref="A12:E12"/>
    <mergeCell ref="A14:E14"/>
    <mergeCell ref="A15:E15"/>
    <mergeCell ref="A17:A20"/>
    <mergeCell ref="B17:B20"/>
    <mergeCell ref="C17:E17"/>
    <mergeCell ref="C18:E18"/>
    <mergeCell ref="C19:C20"/>
    <mergeCell ref="D19:E19"/>
    <mergeCell ref="A22:E22"/>
    <mergeCell ref="A23:E23"/>
    <mergeCell ref="A27:E27"/>
    <mergeCell ref="A28:E28"/>
    <mergeCell ref="A31:B31"/>
  </mergeCells>
  <printOptions horizontalCentered="1"/>
  <pageMargins left="0.59055118110236227" right="0.19685039370078741" top="0" bottom="0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XI</vt:lpstr>
      <vt:lpstr>XI!Заголовки_для_печати</vt:lpstr>
      <vt:lpstr>XI!Область_печати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2019-11-07T07:44:36Z</cp:lastPrinted>
  <dcterms:created xsi:type="dcterms:W3CDTF">2008-08-28T13:16:53Z</dcterms:created>
  <dcterms:modified xsi:type="dcterms:W3CDTF">2020-11-20T07:13:37Z</dcterms:modified>
</cp:coreProperties>
</file>